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5-2026 Academic Events\Pentathlon\Forms\"/>
    </mc:Choice>
  </mc:AlternateContent>
  <xr:revisionPtr revIDLastSave="0" documentId="13_ncr:1_{3402A6E2-B8FE-4E1F-BA9C-03A03746FC58}" xr6:coauthVersionLast="36" xr6:coauthVersionMax="36" xr10:uidLastSave="{00000000-0000-0000-0000-000000000000}"/>
  <bookViews>
    <workbookView xWindow="0" yWindow="0" windowWidth="28800" windowHeight="12225" xr2:uid="{FAD25CA3-E4B1-40BD-BE2F-D474915D2C1F}"/>
  </bookViews>
  <sheets>
    <sheet name="TRIMESTE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50" i="1"/>
  <c r="F51" i="1"/>
  <c r="F52" i="1"/>
  <c r="D49" i="1"/>
  <c r="D50" i="1"/>
  <c r="D51" i="1"/>
  <c r="D52" i="1"/>
  <c r="D53" i="1"/>
  <c r="F53" i="1" s="1"/>
  <c r="F33" i="1"/>
  <c r="F34" i="1"/>
  <c r="F35" i="1"/>
  <c r="F36" i="1"/>
  <c r="F37" i="1"/>
  <c r="D33" i="1"/>
  <c r="D34" i="1"/>
  <c r="D35" i="1"/>
  <c r="D36" i="1"/>
  <c r="D37" i="1"/>
  <c r="F21" i="1"/>
  <c r="D21" i="1"/>
  <c r="F20" i="1"/>
  <c r="D20" i="1"/>
  <c r="F19" i="1"/>
  <c r="D19" i="1"/>
  <c r="F18" i="1"/>
  <c r="D18" i="1"/>
  <c r="F17" i="1"/>
  <c r="D17" i="1"/>
  <c r="D47" i="1" l="1"/>
  <c r="F47" i="1" s="1"/>
  <c r="D26" i="1"/>
  <c r="F26" i="1" s="1"/>
  <c r="D27" i="1"/>
  <c r="F27" i="1" s="1"/>
  <c r="D48" i="1" l="1"/>
  <c r="D42" i="1" l="1"/>
  <c r="F42" i="1" s="1"/>
  <c r="D43" i="1"/>
  <c r="F43" i="1" s="1"/>
  <c r="D44" i="1"/>
  <c r="F44" i="1" s="1"/>
  <c r="D45" i="1"/>
  <c r="F45" i="1" s="1"/>
  <c r="D46" i="1"/>
  <c r="F46" i="1" s="1"/>
  <c r="D29" i="1"/>
  <c r="D30" i="1"/>
  <c r="D31" i="1"/>
  <c r="D32" i="1"/>
  <c r="D39" i="1"/>
  <c r="D40" i="1"/>
  <c r="D41" i="1"/>
  <c r="D28" i="1"/>
  <c r="D23" i="1"/>
  <c r="F23" i="1" s="1"/>
  <c r="D24" i="1"/>
  <c r="F24" i="1" s="1"/>
  <c r="D25" i="1"/>
  <c r="F25" i="1" s="1"/>
  <c r="D8" i="1"/>
  <c r="D9" i="1"/>
  <c r="D10" i="1"/>
  <c r="D11" i="1"/>
  <c r="D12" i="1"/>
  <c r="D13" i="1"/>
  <c r="D14" i="1"/>
  <c r="D15" i="1"/>
  <c r="D16" i="1"/>
  <c r="D7" i="1"/>
  <c r="D54" i="1" l="1"/>
  <c r="F9" i="1"/>
  <c r="F41" i="1" l="1"/>
  <c r="F13" i="1"/>
  <c r="F39" i="1"/>
  <c r="F8" i="1"/>
  <c r="E54" i="1"/>
  <c r="F48" i="1"/>
  <c r="F40" i="1"/>
  <c r="F32" i="1"/>
  <c r="F31" i="1"/>
  <c r="F30" i="1"/>
  <c r="F29" i="1"/>
  <c r="F28" i="1"/>
  <c r="F16" i="1"/>
  <c r="F15" i="1"/>
  <c r="F14" i="1"/>
  <c r="F12" i="1"/>
  <c r="F11" i="1"/>
  <c r="F10" i="1"/>
  <c r="F7" i="1"/>
  <c r="F54" i="1" l="1"/>
  <c r="E55" i="1" s="1"/>
  <c r="D56" i="1" l="1"/>
  <c r="D58" i="1"/>
  <c r="D57" i="1"/>
</calcChain>
</file>

<file path=xl/sharedStrings.xml><?xml version="1.0" encoding="utf-8"?>
<sst xmlns="http://schemas.openxmlformats.org/spreadsheetml/2006/main" count="23" uniqueCount="23">
  <si>
    <t>United States Academic Pentathlon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</si>
  <si>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</si>
  <si>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</si>
  <si>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</si>
  <si>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</si>
  <si>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</si>
  <si>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</si>
  <si>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</si>
  <si>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</si>
  <si>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</si>
  <si>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</si>
  <si>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</si>
  <si>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 xml:space="preserve">TOTALS = </t>
  </si>
  <si>
    <t xml:space="preserve">Calculated GPA = </t>
  </si>
  <si>
    <t>HONOR</t>
  </si>
  <si>
    <t>CALCULATED GPA = Total Points/Total Hours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</si>
  <si>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</si>
  <si>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</si>
  <si>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t>TRIMESTER 1          Year:</t>
  </si>
  <si>
    <t>TRIMESTER 2    Year:</t>
  </si>
  <si>
    <t>TRIMESTER   3  Year:</t>
  </si>
  <si>
    <r>
      <rPr>
        <b/>
        <sz val="10"/>
        <color theme="0"/>
        <rFont val="Arial"/>
        <family val="2"/>
      </rPr>
      <t>"</t>
    </r>
    <r>
      <rPr>
        <b/>
        <sz val="10"/>
        <rFont val="Arial"/>
        <family val="2"/>
      </rPr>
      <t>SCHOLASTIC</t>
    </r>
  </si>
  <si>
    <t xml:space="preserve">Academic Pentathlon Level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</si>
</sst>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b/>
      <sz val="12"/>
      <color rgb="FFFF000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</xf>
    <xf numFmtId="2" fontId="15" fillId="4" borderId="2" xfId="1" applyNumberFormat="1" applyFont="1" applyFill="1" applyBorder="1" applyAlignment="1" applyProtection="1">
      <alignment horizontal="center" vertical="center"/>
    </xf>
    <xf numFmtId="2" fontId="13" fillId="2" borderId="6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alignment horizontal="left"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6" fillId="2" borderId="6" xfId="1" applyNumberFormat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5" fillId="4" borderId="1" xfId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2" fontId="15" fillId="0" borderId="2" xfId="1" applyNumberFormat="1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2" fontId="15" fillId="0" borderId="7" xfId="1" applyNumberFormat="1" applyFont="1" applyFill="1" applyBorder="1" applyAlignment="1" applyProtection="1">
      <alignment horizontal="center" vertical="center"/>
      <protection locked="0"/>
    </xf>
    <xf numFmtId="0" fontId="15" fillId="0" borderId="4" xfId="1" applyFont="1" applyFill="1" applyBorder="1" applyAlignment="1" applyProtection="1">
      <alignment horizontal="center" vertical="center"/>
      <protection locked="0"/>
    </xf>
    <xf numFmtId="0" fontId="15" fillId="0" borderId="5" xfId="1" applyFont="1" applyFill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0" borderId="4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4" fillId="0" borderId="0" xfId="1" applyFont="1" applyFill="1" applyAlignment="1" applyProtection="1">
      <alignment horizontal="right" vertical="center"/>
      <protection locked="0"/>
    </xf>
    <xf numFmtId="0" fontId="25" fillId="0" borderId="0" xfId="1" applyFont="1" applyAlignment="1" applyProtection="1">
      <alignment horizontal="center" vertical="center" wrapText="1"/>
    </xf>
    <xf numFmtId="0" fontId="27" fillId="0" borderId="0" xfId="1" applyFont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D13DAA84-5FC7-479E-9CDA-AA68376C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1626870</xdr:colOff>
      <xdr:row>0</xdr:row>
      <xdr:rowOff>750817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C6F6B-7057-46EF-89D2-AE460A3A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26870" cy="65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CF12-E046-458F-B8A3-372A4E0577B2}">
  <sheetPr>
    <pageSetUpPr fitToPage="1"/>
  </sheetPr>
  <dimension ref="A1:F60"/>
  <sheetViews>
    <sheetView tabSelected="1" zoomScale="70" zoomScaleNormal="70" workbookViewId="0">
      <selection activeCell="Q20" sqref="Q20"/>
    </sheetView>
  </sheetViews>
  <sheetFormatPr defaultRowHeight="15" x14ac:dyDescent="0.25"/>
  <cols>
    <col min="1" max="1" width="24.7109375" bestFit="1" customWidth="1"/>
    <col min="3" max="3" width="15" customWidth="1"/>
    <col min="4" max="4" width="12.42578125" customWidth="1"/>
    <col min="5" max="5" width="15.7109375" customWidth="1"/>
    <col min="6" max="6" width="22.5703125" customWidth="1"/>
  </cols>
  <sheetData>
    <row r="1" spans="1:6" ht="69.75" customHeight="1" x14ac:dyDescent="0.25">
      <c r="A1" s="49" t="s">
        <v>0</v>
      </c>
      <c r="B1" s="50"/>
      <c r="C1" s="50"/>
      <c r="D1" s="50"/>
      <c r="E1" s="50"/>
      <c r="F1" s="50"/>
    </row>
    <row r="2" spans="1:6" ht="18" x14ac:dyDescent="0.25">
      <c r="A2" s="17" t="s">
        <v>1</v>
      </c>
      <c r="B2" s="51"/>
      <c r="C2" s="52"/>
      <c r="D2" s="52"/>
      <c r="E2" s="18" t="s">
        <v>2</v>
      </c>
      <c r="F2" s="19"/>
    </row>
    <row r="3" spans="1:6" ht="18" x14ac:dyDescent="0.25">
      <c r="A3" s="17" t="s">
        <v>3</v>
      </c>
      <c r="B3" s="53"/>
      <c r="C3" s="54"/>
      <c r="D3" s="55"/>
      <c r="E3" s="56"/>
      <c r="F3" s="57" t="s">
        <v>4</v>
      </c>
    </row>
    <row r="4" spans="1:6" ht="15.75" x14ac:dyDescent="0.25">
      <c r="A4" s="20"/>
      <c r="B4" s="59" t="s">
        <v>5</v>
      </c>
      <c r="C4" s="60"/>
      <c r="D4" s="61" t="s">
        <v>6</v>
      </c>
      <c r="E4" s="62"/>
      <c r="F4" s="58"/>
    </row>
    <row r="5" spans="1:6" ht="63" customHeight="1" x14ac:dyDescent="0.25">
      <c r="A5" s="63" t="s">
        <v>7</v>
      </c>
      <c r="B5" s="64"/>
      <c r="C5" s="21" t="s">
        <v>8</v>
      </c>
      <c r="D5" s="21" t="s">
        <v>9</v>
      </c>
      <c r="E5" s="21" t="s">
        <v>10</v>
      </c>
      <c r="F5" s="22" t="s">
        <v>11</v>
      </c>
    </row>
    <row r="6" spans="1:6" ht="18" x14ac:dyDescent="0.25">
      <c r="A6" s="1" t="s">
        <v>18</v>
      </c>
      <c r="B6" s="2"/>
      <c r="C6" s="3"/>
      <c r="D6" s="4"/>
      <c r="E6" s="31"/>
      <c r="F6" s="23"/>
    </row>
    <row r="7" spans="1:6" x14ac:dyDescent="0.25">
      <c r="A7" s="65"/>
      <c r="B7" s="66"/>
      <c r="C7" s="32"/>
      <c r="D7" s="6">
        <f>IF(OR(C7="a",C7="a+",C7="a-",C7="o"),4,IF(OR(C7="b",C7="b+",C7="b-"),3,IF(OR(C7="c-",C7="c+",C7="c"),2,IF(OR(C7="s"),2.5,IF(OR(C7="d",C7="d+",C7="d-",C7="n"),1,0)))))</f>
        <v>0</v>
      </c>
      <c r="E7" s="5"/>
      <c r="F7" s="6">
        <f>D7*E7</f>
        <v>0</v>
      </c>
    </row>
    <row r="8" spans="1:6" x14ac:dyDescent="0.25">
      <c r="A8" s="47"/>
      <c r="B8" s="48"/>
      <c r="C8" s="32"/>
      <c r="D8" s="6">
        <f t="shared" ref="D8:D53" si="0">IF(OR(C8="a",C8="a+",C8="a-",C8="o"),4,IF(OR(C8="b",C8="b+",C8="b-"),3,IF(OR(C8="c-",C8="c+",C8="c"),2,IF(OR(C8="s"),2.5,IF(OR(C8="d",C8="d+",C8="d-",C8="n"),1,0)))))</f>
        <v>0</v>
      </c>
      <c r="E8" s="5"/>
      <c r="F8" s="6">
        <f>D8*E8</f>
        <v>0</v>
      </c>
    </row>
    <row r="9" spans="1:6" x14ac:dyDescent="0.25">
      <c r="A9" s="65"/>
      <c r="B9" s="45"/>
      <c r="C9" s="33"/>
      <c r="D9" s="6">
        <f t="shared" si="0"/>
        <v>0</v>
      </c>
      <c r="E9" s="7"/>
      <c r="F9" s="8">
        <f>D9*E9</f>
        <v>0</v>
      </c>
    </row>
    <row r="10" spans="1:6" x14ac:dyDescent="0.25">
      <c r="A10" s="65"/>
      <c r="B10" s="45"/>
      <c r="C10" s="33"/>
      <c r="D10" s="6">
        <f t="shared" si="0"/>
        <v>0</v>
      </c>
      <c r="E10" s="7"/>
      <c r="F10" s="8">
        <f t="shared" ref="F10:F13" si="1">D10*E10</f>
        <v>0</v>
      </c>
    </row>
    <row r="11" spans="1:6" x14ac:dyDescent="0.25">
      <c r="A11" s="65"/>
      <c r="B11" s="45"/>
      <c r="C11" s="33"/>
      <c r="D11" s="6">
        <f t="shared" si="0"/>
        <v>0</v>
      </c>
      <c r="E11" s="7"/>
      <c r="F11" s="8">
        <f t="shared" si="1"/>
        <v>0</v>
      </c>
    </row>
    <row r="12" spans="1:6" x14ac:dyDescent="0.25">
      <c r="A12" s="45"/>
      <c r="B12" s="46"/>
      <c r="C12" s="33"/>
      <c r="D12" s="6">
        <f t="shared" si="0"/>
        <v>0</v>
      </c>
      <c r="E12" s="7"/>
      <c r="F12" s="8">
        <f t="shared" si="1"/>
        <v>0</v>
      </c>
    </row>
    <row r="13" spans="1:6" x14ac:dyDescent="0.25">
      <c r="A13" s="77"/>
      <c r="B13" s="78"/>
      <c r="C13" s="33"/>
      <c r="D13" s="6">
        <f t="shared" si="0"/>
        <v>0</v>
      </c>
      <c r="E13" s="7"/>
      <c r="F13" s="8">
        <f t="shared" si="1"/>
        <v>0</v>
      </c>
    </row>
    <row r="14" spans="1:6" x14ac:dyDescent="0.25">
      <c r="A14" s="65"/>
      <c r="B14" s="45"/>
      <c r="C14" s="34"/>
      <c r="D14" s="6">
        <f t="shared" si="0"/>
        <v>0</v>
      </c>
      <c r="E14" s="38"/>
      <c r="F14" s="8">
        <f>D14*E14</f>
        <v>0</v>
      </c>
    </row>
    <row r="15" spans="1:6" x14ac:dyDescent="0.25">
      <c r="A15" s="65"/>
      <c r="B15" s="45"/>
      <c r="C15" s="33"/>
      <c r="D15" s="6">
        <f t="shared" si="0"/>
        <v>0</v>
      </c>
      <c r="E15" s="7"/>
      <c r="F15" s="8">
        <f t="shared" ref="F15" si="2">D15*E15</f>
        <v>0</v>
      </c>
    </row>
    <row r="16" spans="1:6" s="29" customFormat="1" x14ac:dyDescent="0.25">
      <c r="A16" s="47"/>
      <c r="B16" s="48"/>
      <c r="C16" s="35"/>
      <c r="D16" s="6">
        <f t="shared" si="0"/>
        <v>0</v>
      </c>
      <c r="E16" s="39"/>
      <c r="F16" s="9">
        <f t="shared" ref="F16:F21" si="3">D16*E16</f>
        <v>0</v>
      </c>
    </row>
    <row r="17" spans="1:6" s="29" customFormat="1" x14ac:dyDescent="0.25">
      <c r="A17" s="43"/>
      <c r="B17" s="44"/>
      <c r="C17" s="41"/>
      <c r="D17" s="6">
        <f t="shared" si="0"/>
        <v>0</v>
      </c>
      <c r="E17" s="42"/>
      <c r="F17" s="9">
        <f t="shared" si="3"/>
        <v>0</v>
      </c>
    </row>
    <row r="18" spans="1:6" s="29" customFormat="1" x14ac:dyDescent="0.25">
      <c r="A18" s="43"/>
      <c r="B18" s="44"/>
      <c r="C18" s="33"/>
      <c r="D18" s="6">
        <f t="shared" si="0"/>
        <v>0</v>
      </c>
      <c r="E18" s="7"/>
      <c r="F18" s="9">
        <f t="shared" si="3"/>
        <v>0</v>
      </c>
    </row>
    <row r="19" spans="1:6" s="29" customFormat="1" x14ac:dyDescent="0.25">
      <c r="A19" s="43"/>
      <c r="B19" s="44"/>
      <c r="C19" s="33"/>
      <c r="D19" s="6">
        <f t="shared" si="0"/>
        <v>0</v>
      </c>
      <c r="E19" s="7"/>
      <c r="F19" s="9">
        <f t="shared" si="3"/>
        <v>0</v>
      </c>
    </row>
    <row r="20" spans="1:6" s="29" customFormat="1" x14ac:dyDescent="0.25">
      <c r="A20" s="43"/>
      <c r="B20" s="44"/>
      <c r="C20" s="33"/>
      <c r="D20" s="6">
        <f t="shared" si="0"/>
        <v>0</v>
      </c>
      <c r="E20" s="7"/>
      <c r="F20" s="9">
        <f t="shared" si="3"/>
        <v>0</v>
      </c>
    </row>
    <row r="21" spans="1:6" s="29" customFormat="1" x14ac:dyDescent="0.25">
      <c r="A21" s="43"/>
      <c r="B21" s="44"/>
      <c r="C21" s="33"/>
      <c r="D21" s="6">
        <f t="shared" si="0"/>
        <v>0</v>
      </c>
      <c r="E21" s="7"/>
      <c r="F21" s="9">
        <f t="shared" si="3"/>
        <v>0</v>
      </c>
    </row>
    <row r="22" spans="1:6" s="29" customFormat="1" ht="18" x14ac:dyDescent="0.25">
      <c r="A22" s="1" t="s">
        <v>19</v>
      </c>
      <c r="B22" s="30"/>
      <c r="C22" s="3"/>
      <c r="D22" s="10"/>
      <c r="E22" s="31"/>
      <c r="F22" s="23"/>
    </row>
    <row r="23" spans="1:6" x14ac:dyDescent="0.25">
      <c r="A23" s="47"/>
      <c r="B23" s="48"/>
      <c r="C23" s="33"/>
      <c r="D23" s="6">
        <f t="shared" si="0"/>
        <v>0</v>
      </c>
      <c r="E23" s="7"/>
      <c r="F23" s="9">
        <f t="shared" ref="F23:F27" si="4">D23*E23</f>
        <v>0</v>
      </c>
    </row>
    <row r="24" spans="1:6" x14ac:dyDescent="0.25">
      <c r="A24" s="47"/>
      <c r="B24" s="48"/>
      <c r="C24" s="33"/>
      <c r="D24" s="6">
        <f t="shared" si="0"/>
        <v>0</v>
      </c>
      <c r="E24" s="7"/>
      <c r="F24" s="9">
        <f t="shared" si="4"/>
        <v>0</v>
      </c>
    </row>
    <row r="25" spans="1:6" x14ac:dyDescent="0.25">
      <c r="A25" s="47"/>
      <c r="B25" s="48"/>
      <c r="C25" s="33"/>
      <c r="D25" s="6">
        <f t="shared" si="0"/>
        <v>0</v>
      </c>
      <c r="E25" s="7"/>
      <c r="F25" s="9">
        <f t="shared" si="4"/>
        <v>0</v>
      </c>
    </row>
    <row r="26" spans="1:6" s="29" customFormat="1" x14ac:dyDescent="0.25">
      <c r="A26" s="47"/>
      <c r="B26" s="48"/>
      <c r="C26" s="35"/>
      <c r="D26" s="6">
        <f t="shared" si="0"/>
        <v>0</v>
      </c>
      <c r="E26" s="39"/>
      <c r="F26" s="9">
        <f t="shared" si="4"/>
        <v>0</v>
      </c>
    </row>
    <row r="27" spans="1:6" ht="15.75" x14ac:dyDescent="0.25">
      <c r="A27" s="81"/>
      <c r="B27" s="81"/>
      <c r="C27" s="36"/>
      <c r="D27" s="6">
        <f t="shared" si="0"/>
        <v>0</v>
      </c>
      <c r="E27" s="40"/>
      <c r="F27" s="8">
        <f t="shared" si="4"/>
        <v>0</v>
      </c>
    </row>
    <row r="28" spans="1:6" x14ac:dyDescent="0.25">
      <c r="A28" s="65"/>
      <c r="B28" s="45"/>
      <c r="C28" s="37"/>
      <c r="D28" s="12">
        <f t="shared" si="0"/>
        <v>0</v>
      </c>
      <c r="E28" s="11"/>
      <c r="F28" s="13">
        <f>D28*E28</f>
        <v>0</v>
      </c>
    </row>
    <row r="29" spans="1:6" x14ac:dyDescent="0.25">
      <c r="A29" s="65"/>
      <c r="B29" s="45"/>
      <c r="C29" s="33"/>
      <c r="D29" s="12">
        <f t="shared" si="0"/>
        <v>0</v>
      </c>
      <c r="E29" s="7"/>
      <c r="F29" s="13">
        <f t="shared" ref="F29:F31" si="5">D29*E29</f>
        <v>0</v>
      </c>
    </row>
    <row r="30" spans="1:6" x14ac:dyDescent="0.25">
      <c r="A30" s="65"/>
      <c r="B30" s="45"/>
      <c r="C30" s="33"/>
      <c r="D30" s="12">
        <f t="shared" si="0"/>
        <v>0</v>
      </c>
      <c r="E30" s="7"/>
      <c r="F30" s="13">
        <f t="shared" si="5"/>
        <v>0</v>
      </c>
    </row>
    <row r="31" spans="1:6" x14ac:dyDescent="0.25">
      <c r="A31" s="65"/>
      <c r="B31" s="45"/>
      <c r="C31" s="33"/>
      <c r="D31" s="12">
        <f t="shared" si="0"/>
        <v>0</v>
      </c>
      <c r="E31" s="7"/>
      <c r="F31" s="13">
        <f t="shared" si="5"/>
        <v>0</v>
      </c>
    </row>
    <row r="32" spans="1:6" s="29" customFormat="1" x14ac:dyDescent="0.25">
      <c r="A32" s="65"/>
      <c r="B32" s="45"/>
      <c r="C32" s="33"/>
      <c r="D32" s="12">
        <f t="shared" si="0"/>
        <v>0</v>
      </c>
      <c r="E32" s="7"/>
      <c r="F32" s="13">
        <f>D32*E32</f>
        <v>0</v>
      </c>
    </row>
    <row r="33" spans="1:6" s="29" customFormat="1" x14ac:dyDescent="0.25">
      <c r="A33" s="43"/>
      <c r="B33" s="44"/>
      <c r="C33" s="33"/>
      <c r="D33" s="12">
        <f t="shared" si="0"/>
        <v>0</v>
      </c>
      <c r="E33" s="7"/>
      <c r="F33" s="13">
        <f t="shared" ref="F33:F37" si="6">D33*E33</f>
        <v>0</v>
      </c>
    </row>
    <row r="34" spans="1:6" s="29" customFormat="1" x14ac:dyDescent="0.25">
      <c r="A34" s="43"/>
      <c r="B34" s="44"/>
      <c r="C34" s="33"/>
      <c r="D34" s="12">
        <f t="shared" si="0"/>
        <v>0</v>
      </c>
      <c r="E34" s="7"/>
      <c r="F34" s="13">
        <f t="shared" si="6"/>
        <v>0</v>
      </c>
    </row>
    <row r="35" spans="1:6" s="29" customFormat="1" x14ac:dyDescent="0.25">
      <c r="A35" s="43"/>
      <c r="B35" s="44"/>
      <c r="C35" s="33"/>
      <c r="D35" s="12">
        <f t="shared" si="0"/>
        <v>0</v>
      </c>
      <c r="E35" s="7"/>
      <c r="F35" s="13">
        <f t="shared" si="6"/>
        <v>0</v>
      </c>
    </row>
    <row r="36" spans="1:6" s="29" customFormat="1" x14ac:dyDescent="0.25">
      <c r="A36" s="43"/>
      <c r="B36" s="44"/>
      <c r="C36" s="33"/>
      <c r="D36" s="12">
        <f t="shared" si="0"/>
        <v>0</v>
      </c>
      <c r="E36" s="7"/>
      <c r="F36" s="13">
        <f t="shared" si="6"/>
        <v>0</v>
      </c>
    </row>
    <row r="37" spans="1:6" s="29" customFormat="1" x14ac:dyDescent="0.25">
      <c r="A37" s="43"/>
      <c r="B37" s="44"/>
      <c r="C37" s="33"/>
      <c r="D37" s="12">
        <f t="shared" si="0"/>
        <v>0</v>
      </c>
      <c r="E37" s="7"/>
      <c r="F37" s="13">
        <f t="shared" si="6"/>
        <v>0</v>
      </c>
    </row>
    <row r="38" spans="1:6" s="29" customFormat="1" ht="18" x14ac:dyDescent="0.25">
      <c r="A38" s="1" t="s">
        <v>20</v>
      </c>
      <c r="B38" s="2"/>
      <c r="C38" s="3"/>
      <c r="D38" s="10"/>
      <c r="E38" s="31"/>
      <c r="F38" s="23"/>
    </row>
    <row r="39" spans="1:6" x14ac:dyDescent="0.25">
      <c r="A39" s="47"/>
      <c r="B39" s="48"/>
      <c r="C39" s="33"/>
      <c r="D39" s="12">
        <f t="shared" si="0"/>
        <v>0</v>
      </c>
      <c r="E39" s="7"/>
      <c r="F39" s="13">
        <f>D39*E39</f>
        <v>0</v>
      </c>
    </row>
    <row r="40" spans="1:6" x14ac:dyDescent="0.25">
      <c r="A40" s="65"/>
      <c r="B40" s="45"/>
      <c r="C40" s="33"/>
      <c r="D40" s="12">
        <f t="shared" si="0"/>
        <v>0</v>
      </c>
      <c r="E40" s="7"/>
      <c r="F40" s="13">
        <f t="shared" ref="F40:F47" si="7">D40*E40</f>
        <v>0</v>
      </c>
    </row>
    <row r="41" spans="1:6" x14ac:dyDescent="0.25">
      <c r="A41" s="47"/>
      <c r="B41" s="48"/>
      <c r="C41" s="35"/>
      <c r="D41" s="12">
        <f t="shared" si="0"/>
        <v>0</v>
      </c>
      <c r="E41" s="39"/>
      <c r="F41" s="14">
        <f t="shared" si="7"/>
        <v>0</v>
      </c>
    </row>
    <row r="42" spans="1:6" x14ac:dyDescent="0.25">
      <c r="A42" s="47"/>
      <c r="B42" s="48"/>
      <c r="C42" s="35"/>
      <c r="D42" s="12">
        <f t="shared" si="0"/>
        <v>0</v>
      </c>
      <c r="E42" s="39"/>
      <c r="F42" s="14">
        <f t="shared" si="7"/>
        <v>0</v>
      </c>
    </row>
    <row r="43" spans="1:6" x14ac:dyDescent="0.25">
      <c r="A43" s="47"/>
      <c r="B43" s="48"/>
      <c r="C43" s="35"/>
      <c r="D43" s="12">
        <f t="shared" si="0"/>
        <v>0</v>
      </c>
      <c r="E43" s="39"/>
      <c r="F43" s="14">
        <f t="shared" si="7"/>
        <v>0</v>
      </c>
    </row>
    <row r="44" spans="1:6" x14ac:dyDescent="0.25">
      <c r="A44" s="47"/>
      <c r="B44" s="48"/>
      <c r="C44" s="35"/>
      <c r="D44" s="12">
        <f t="shared" si="0"/>
        <v>0</v>
      </c>
      <c r="E44" s="39"/>
      <c r="F44" s="14">
        <f t="shared" si="7"/>
        <v>0</v>
      </c>
    </row>
    <row r="45" spans="1:6" x14ac:dyDescent="0.25">
      <c r="A45" s="47"/>
      <c r="B45" s="48"/>
      <c r="C45" s="35"/>
      <c r="D45" s="12">
        <f t="shared" si="0"/>
        <v>0</v>
      </c>
      <c r="E45" s="39"/>
      <c r="F45" s="14">
        <f t="shared" si="7"/>
        <v>0</v>
      </c>
    </row>
    <row r="46" spans="1:6" x14ac:dyDescent="0.25">
      <c r="A46" s="47"/>
      <c r="B46" s="48"/>
      <c r="C46" s="35"/>
      <c r="D46" s="12">
        <f t="shared" si="0"/>
        <v>0</v>
      </c>
      <c r="E46" s="39"/>
      <c r="F46" s="14">
        <f t="shared" si="7"/>
        <v>0</v>
      </c>
    </row>
    <row r="47" spans="1:6" s="29" customFormat="1" x14ac:dyDescent="0.25">
      <c r="A47" s="65"/>
      <c r="B47" s="45"/>
      <c r="C47" s="33"/>
      <c r="D47" s="12">
        <f t="shared" si="0"/>
        <v>0</v>
      </c>
      <c r="E47" s="7"/>
      <c r="F47" s="14">
        <f t="shared" si="7"/>
        <v>0</v>
      </c>
    </row>
    <row r="48" spans="1:6" s="29" customFormat="1" x14ac:dyDescent="0.25">
      <c r="A48" s="65"/>
      <c r="B48" s="45"/>
      <c r="C48" s="33"/>
      <c r="D48" s="7">
        <f t="shared" si="0"/>
        <v>0</v>
      </c>
      <c r="E48" s="7"/>
      <c r="F48" s="7">
        <f>D48*E48</f>
        <v>0</v>
      </c>
    </row>
    <row r="49" spans="1:6" s="29" customFormat="1" x14ac:dyDescent="0.25">
      <c r="A49" s="43"/>
      <c r="B49" s="44"/>
      <c r="C49" s="33"/>
      <c r="D49" s="13">
        <f t="shared" si="0"/>
        <v>0</v>
      </c>
      <c r="E49" s="7"/>
      <c r="F49" s="13">
        <f t="shared" ref="F49:F53" si="8">D49*E49</f>
        <v>0</v>
      </c>
    </row>
    <row r="50" spans="1:6" s="29" customFormat="1" x14ac:dyDescent="0.25">
      <c r="A50" s="43"/>
      <c r="B50" s="44"/>
      <c r="C50" s="33"/>
      <c r="D50" s="13">
        <f t="shared" si="0"/>
        <v>0</v>
      </c>
      <c r="E50" s="7"/>
      <c r="F50" s="13">
        <f t="shared" si="8"/>
        <v>0</v>
      </c>
    </row>
    <row r="51" spans="1:6" s="29" customFormat="1" x14ac:dyDescent="0.25">
      <c r="A51" s="43"/>
      <c r="B51" s="44"/>
      <c r="C51" s="33"/>
      <c r="D51" s="13">
        <f t="shared" si="0"/>
        <v>0</v>
      </c>
      <c r="E51" s="7"/>
      <c r="F51" s="13">
        <f t="shared" si="8"/>
        <v>0</v>
      </c>
    </row>
    <row r="52" spans="1:6" s="29" customFormat="1" x14ac:dyDescent="0.25">
      <c r="A52" s="43"/>
      <c r="B52" s="44"/>
      <c r="C52" s="33"/>
      <c r="D52" s="13">
        <f t="shared" si="0"/>
        <v>0</v>
      </c>
      <c r="E52" s="7"/>
      <c r="F52" s="13">
        <f t="shared" si="8"/>
        <v>0</v>
      </c>
    </row>
    <row r="53" spans="1:6" s="29" customFormat="1" x14ac:dyDescent="0.25">
      <c r="A53" s="43"/>
      <c r="B53" s="44"/>
      <c r="C53" s="33"/>
      <c r="D53" s="13">
        <f t="shared" si="0"/>
        <v>0</v>
      </c>
      <c r="E53" s="7"/>
      <c r="F53" s="13">
        <f t="shared" si="8"/>
        <v>0</v>
      </c>
    </row>
    <row r="54" spans="1:6" ht="18.75" x14ac:dyDescent="0.25">
      <c r="A54" s="79" t="s">
        <v>12</v>
      </c>
      <c r="B54" s="80"/>
      <c r="C54" s="80"/>
      <c r="D54" s="15">
        <f>SUM(D7:D48)</f>
        <v>0</v>
      </c>
      <c r="E54" s="15">
        <f>SUM(E7:E48)</f>
        <v>0</v>
      </c>
      <c r="F54" s="15">
        <f>SUM(F7:F48)</f>
        <v>0</v>
      </c>
    </row>
    <row r="55" spans="1:6" ht="21" x14ac:dyDescent="0.25">
      <c r="A55" s="73" t="s">
        <v>13</v>
      </c>
      <c r="B55" s="74"/>
      <c r="C55" s="74"/>
      <c r="D55" s="74"/>
      <c r="E55" s="75" t="e">
        <f>F54/E54</f>
        <v>#DIV/0!</v>
      </c>
      <c r="F55" s="76"/>
    </row>
    <row r="56" spans="1:6" ht="15.75" x14ac:dyDescent="0.25">
      <c r="A56" s="24"/>
      <c r="B56" s="25"/>
      <c r="C56" s="26" t="s">
        <v>14</v>
      </c>
      <c r="D56" s="16" t="e">
        <f>IF(E55&gt;=3.85,"YES","NO")</f>
        <v>#DIV/0!</v>
      </c>
      <c r="E56" s="67" t="s">
        <v>15</v>
      </c>
      <c r="F56" s="68"/>
    </row>
    <row r="57" spans="1:6" ht="15.75" x14ac:dyDescent="0.25">
      <c r="A57" s="70" t="s">
        <v>22</v>
      </c>
      <c r="B57" s="70"/>
      <c r="C57" s="26" t="s">
        <v>21</v>
      </c>
      <c r="D57" s="16" t="e">
        <f>IF(E55&gt;=3.85,"NO",IF(E55&gt;=3.3,"YES","NO"))</f>
        <v>#DIV/0!</v>
      </c>
      <c r="E57" s="69"/>
      <c r="F57" s="69"/>
    </row>
    <row r="58" spans="1:6" ht="15.75" x14ac:dyDescent="0.25">
      <c r="A58" s="27"/>
      <c r="B58" s="28"/>
      <c r="C58" s="26" t="s">
        <v>16</v>
      </c>
      <c r="D58" s="16" t="e">
        <f>IF(E55&lt;3.3,"YES","NO")</f>
        <v>#DIV/0!</v>
      </c>
      <c r="E58" s="69"/>
      <c r="F58" s="69"/>
    </row>
    <row r="59" spans="1:6" x14ac:dyDescent="0.25">
      <c r="A59" s="71" t="s">
        <v>17</v>
      </c>
      <c r="B59" s="72"/>
      <c r="C59" s="72"/>
      <c r="D59" s="72"/>
      <c r="E59" s="72"/>
      <c r="F59" s="72"/>
    </row>
    <row r="60" spans="1:6" ht="26.25" customHeight="1" x14ac:dyDescent="0.25">
      <c r="A60" s="72"/>
      <c r="B60" s="72"/>
      <c r="C60" s="72"/>
      <c r="D60" s="72"/>
      <c r="E60" s="72"/>
      <c r="F60" s="72"/>
    </row>
  </sheetData>
  <sheetProtection algorithmName="SHA-512" hashValue="IZm9Y9xVyqgLh469yeU4cohX8B0RdNQUZFXP5hqUz5AHkFfv88mK3Gp5JJaSu/b9LWYCTjDV+S+hOo/LUQGWCw==" saltValue="jMQZ4XbEPKDBrknia5+aMQ==" spinCount="100000" sheet="1" objects="1" scenarios="1" formatCells="0" formatRows="0" insertRows="0" selectLockedCells="1"/>
  <mergeCells count="59">
    <mergeCell ref="A41:B41"/>
    <mergeCell ref="A54:C54"/>
    <mergeCell ref="A30:B30"/>
    <mergeCell ref="A23:B23"/>
    <mergeCell ref="A24:B24"/>
    <mergeCell ref="A25:B25"/>
    <mergeCell ref="A26:B26"/>
    <mergeCell ref="A27:B27"/>
    <mergeCell ref="A28:B28"/>
    <mergeCell ref="A29:B29"/>
    <mergeCell ref="E56:F58"/>
    <mergeCell ref="A57:B57"/>
    <mergeCell ref="A59:F60"/>
    <mergeCell ref="A31:B31"/>
    <mergeCell ref="A32:B32"/>
    <mergeCell ref="A40:B40"/>
    <mergeCell ref="A47:B47"/>
    <mergeCell ref="A48:B48"/>
    <mergeCell ref="A39:B39"/>
    <mergeCell ref="A42:B42"/>
    <mergeCell ref="A43:B43"/>
    <mergeCell ref="A44:B44"/>
    <mergeCell ref="A55:D55"/>
    <mergeCell ref="E55:F55"/>
    <mergeCell ref="A46:B46"/>
    <mergeCell ref="A45:B45"/>
    <mergeCell ref="A5:B5"/>
    <mergeCell ref="A7:B7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  <mergeCell ref="A35:B35"/>
    <mergeCell ref="A36:B36"/>
    <mergeCell ref="A37:B37"/>
    <mergeCell ref="A12:B12"/>
    <mergeCell ref="A8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3:B33"/>
    <mergeCell ref="A34:B34"/>
    <mergeCell ref="A49:B49"/>
    <mergeCell ref="A50:B50"/>
    <mergeCell ref="A51:B51"/>
    <mergeCell ref="A52:B52"/>
    <mergeCell ref="A53:B53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9BD3376BC164E8C919C3D31CFE6C8" ma:contentTypeVersion="1" ma:contentTypeDescription="Create a new document." ma:contentTypeScope="" ma:versionID="5ec5112ec3f751a7b07d7bd8f73134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4357E1-7F5A-45CE-92CF-EA1338C16572}"/>
</file>

<file path=customXml/itemProps2.xml><?xml version="1.0" encoding="utf-8"?>
<ds:datastoreItem xmlns:ds="http://schemas.openxmlformats.org/officeDocument/2006/customXml" ds:itemID="{2F82E0BC-2B04-4F6A-BFA2-C19C487DC158}"/>
</file>

<file path=customXml/itemProps3.xml><?xml version="1.0" encoding="utf-8"?>
<ds:datastoreItem xmlns:ds="http://schemas.openxmlformats.org/officeDocument/2006/customXml" ds:itemID="{5B0BE5AE-C5B3-45BC-B6DB-A8436F9A7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TRIMESTERS</vt:lpstr>
    </vt:vector>
  </TitlesOfParts>
  <Company>OCDE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Bernard</dc:creator>
  <cp:lastModifiedBy>Theresa Bernard</cp:lastModifiedBy>
  <dcterms:created xsi:type="dcterms:W3CDTF">2023-10-24T22:53:51Z</dcterms:created>
  <dcterms:modified xsi:type="dcterms:W3CDTF">2025-10-15T18:41:10Z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0x010100A0D9BD3376BC164E8C919C3D31CFE6C8</vt:lpwstr>
  </property>
</Properties>
</file>